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145"/>
  </bookViews>
  <sheets>
    <sheet name="Sprawozdanie" sheetId="5" r:id="rId1"/>
  </sheets>
  <definedNames>
    <definedName name="_xlnm.Print_Area" localSheetId="0">Sprawozdanie!$A$1:$H$56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5" l="1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48" i="5" l="1"/>
  <c r="B14" i="5" s="1"/>
  <c r="E14" i="5" l="1"/>
  <c r="A3" i="5"/>
  <c r="D14" i="5" l="1"/>
  <c r="Q3" i="5"/>
  <c r="Q4" i="5" s="1"/>
  <c r="Q5" i="5" s="1"/>
  <c r="Q7" i="5" l="1"/>
  <c r="Q8" i="5" s="1"/>
  <c r="Q9" i="5" s="1"/>
  <c r="Q10" i="5" s="1"/>
  <c r="Q12" i="5" s="1"/>
  <c r="P13" i="5" s="1"/>
</calcChain>
</file>

<file path=xl/sharedStrings.xml><?xml version="1.0" encoding="utf-8"?>
<sst xmlns="http://schemas.openxmlformats.org/spreadsheetml/2006/main" count="49" uniqueCount="37">
  <si>
    <t>Nr Instalacji</t>
  </si>
  <si>
    <t xml:space="preserve">Sprawozdanie miesięczne </t>
  </si>
  <si>
    <t>02</t>
  </si>
  <si>
    <t>03</t>
  </si>
  <si>
    <t>Imię i nazwisko:</t>
  </si>
  <si>
    <t xml:space="preserve">Czy wydano postanowienie o braku możliwości zakwalifikowania  kwestionowanej ilości energii elektrycznej jako energi elekrtcznej wytworzonej z odnawialnych źródeł energii w instalacji odnawialnego źródła energii. </t>
  </si>
  <si>
    <t xml:space="preserve">Okres, którego dotyczy zakwestionowanie:      </t>
  </si>
  <si>
    <t>od  (RRRR-MM-DD)</t>
  </si>
  <si>
    <t>do  (RRRR-MM-DD)</t>
  </si>
  <si>
    <t>Wartość energii sprzedanej  w danym miesiącu
[zł]</t>
  </si>
  <si>
    <t>Lp.</t>
  </si>
  <si>
    <t>Nr postanowienia</t>
  </si>
  <si>
    <t>01</t>
  </si>
  <si>
    <t>05</t>
  </si>
  <si>
    <t>06</t>
  </si>
  <si>
    <t>07</t>
  </si>
  <si>
    <t>Nr ewidencyjny instalacji</t>
  </si>
  <si>
    <t>Dzień okresu rozliczeniowego</t>
  </si>
  <si>
    <t xml:space="preserve"> Wartość ujemnego salda do wypłaty                                [zł]</t>
  </si>
  <si>
    <t>Wartość salda do rozliczenia w następnym Okresie                                                   [zł]</t>
  </si>
  <si>
    <t>WYTWÓRCA:</t>
  </si>
  <si>
    <t>Nr Wytwórcy</t>
  </si>
  <si>
    <t>Różnica, o której mowa w art. 93 ust 2 pkt 3
 [zł]</t>
  </si>
  <si>
    <t>Dzienna cena TGeBase, o której mowa w art. 93 ust 2 pkt 2 [zł/MWh]</t>
  </si>
  <si>
    <t>na podstawie art. 93 ust 2 pkt 3 ustawy z dnia 20 lutego 2015 r. o odnawialnych źródłach energii (Dz. U. z 2015 r. poz. 478 z późn. zm.)</t>
  </si>
  <si>
    <t>Ilość energii sprzedanej, o której mowa w art. 93 ust 2 pkt 1    
[kWh]</t>
  </si>
  <si>
    <t>cena , o której mowa w art. 93 ust 2 pkt 1  [zł/MWh]</t>
  </si>
  <si>
    <r>
      <t xml:space="preserve"> Wartość salda z poprzednich Okresów</t>
    </r>
    <r>
      <rPr>
        <b/>
        <sz val="9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do rozliczenia w bieżącym Okresie [zł]</t>
    </r>
  </si>
  <si>
    <t xml:space="preserve">Ilość energii  elektrycznej zakwestionwanej przez Prezesa URE [MWh]    </t>
  </si>
  <si>
    <r>
      <t>(</t>
    </r>
    <r>
      <rPr>
        <b/>
        <i/>
        <sz val="10"/>
        <color theme="1"/>
        <rFont val="Times New Roman"/>
        <family val="1"/>
        <charset val="238"/>
      </rPr>
      <t>wpisać nazwę i adres</t>
    </r>
    <r>
      <rPr>
        <b/>
        <sz val="10"/>
        <color theme="1"/>
        <rFont val="Times New Roman"/>
        <family val="1"/>
        <charset val="238"/>
      </rPr>
      <t>)</t>
    </r>
  </si>
  <si>
    <t>Cena jednostkowa z aukcji [zł/MWh]</t>
  </si>
  <si>
    <t>cały okres rozliczeniowy</t>
  </si>
  <si>
    <t>Proszę wypełnić jedynie w sytuacji kiedy powyżej wybrano odpowiedź "tak"</t>
  </si>
  <si>
    <t>Nr Sprawozdania:
(generowany automatycznie po wypełnieniu białych pól formularza)</t>
  </si>
  <si>
    <t xml:space="preserve">Podpisy osób upoważnionych do reprezentoowania wytwórcy </t>
  </si>
  <si>
    <t>Data sporządzenia Sprawozdania:
(DD           MM          RRRR)</t>
  </si>
  <si>
    <t>Okres rozliczeniowy
(MM, RRRR)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</si>
</sst>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rgb="FF000000"/>
      <name val="Segoe UI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/>
    <xf numFmtId="0" fontId="5" fillId="0" borderId="0" xfId="0" applyFont="1" applyBorder="1"/>
    <xf numFmtId="0" fontId="3" fillId="0" borderId="1" xfId="0" applyFont="1" applyFill="1" applyBorder="1"/>
    <xf numFmtId="0" fontId="10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8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/>
    </xf>
    <xf numFmtId="4" fontId="10" fillId="3" borderId="11" xfId="0" applyNumberFormat="1" applyFont="1" applyFill="1" applyBorder="1"/>
    <xf numFmtId="4" fontId="2" fillId="3" borderId="14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7" fillId="3" borderId="4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10"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rgb="FF99FF99"/>
          </stop>
        </gradientFill>
      </fill>
    </dxf>
    <dxf>
      <fill>
        <gradientFill degree="90">
          <stop position="0">
            <color theme="0"/>
          </stop>
          <stop position="1">
            <color rgb="FFFFCCFF"/>
          </stop>
        </gradientFill>
      </fill>
    </dxf>
    <dxf>
      <fill>
        <patternFill>
          <bgColor rgb="FFFFCC99"/>
        </patternFill>
      </fill>
    </dxf>
    <dxf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FFCCCC"/>
      <color rgb="FFFF9999"/>
      <color rgb="FFFFCC99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48</xdr:row>
          <xdr:rowOff>9525</xdr:rowOff>
        </xdr:from>
        <xdr:to>
          <xdr:col>8</xdr:col>
          <xdr:colOff>476250</xdr:colOff>
          <xdr:row>48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49</xdr:row>
          <xdr:rowOff>9525</xdr:rowOff>
        </xdr:from>
        <xdr:to>
          <xdr:col>8</xdr:col>
          <xdr:colOff>457200</xdr:colOff>
          <xdr:row>50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view="pageBreakPreview" zoomScale="90" zoomScaleNormal="100" zoomScaleSheetLayoutView="90" workbookViewId="0">
      <selection activeCell="A7" sqref="A7:F8"/>
    </sheetView>
  </sheetViews>
  <sheetFormatPr defaultRowHeight="15" x14ac:dyDescent="0.25"/>
  <cols>
    <col min="2" max="2" width="16" customWidth="1"/>
    <col min="3" max="3" width="15.28515625" customWidth="1"/>
    <col min="4" max="4" width="19.28515625" customWidth="1"/>
    <col min="5" max="5" width="18.7109375" customWidth="1"/>
    <col min="6" max="6" width="9.85546875" customWidth="1"/>
    <col min="7" max="7" width="9.42578125" customWidth="1"/>
    <col min="8" max="8" width="10.7109375" customWidth="1"/>
    <col min="14" max="18" width="0" hidden="1" customWidth="1"/>
  </cols>
  <sheetData>
    <row r="1" spans="1:18" ht="15" customHeight="1" x14ac:dyDescent="0.25">
      <c r="A1" s="80"/>
      <c r="B1" s="80"/>
      <c r="C1" s="43" t="s">
        <v>1</v>
      </c>
      <c r="D1" s="43"/>
      <c r="E1" s="43"/>
      <c r="F1" s="32"/>
      <c r="G1" s="33"/>
      <c r="H1" s="33"/>
      <c r="N1" s="6" t="s">
        <v>12</v>
      </c>
      <c r="O1" s="6" t="s">
        <v>12</v>
      </c>
      <c r="P1" s="6" t="s">
        <v>12</v>
      </c>
      <c r="Q1" s="1">
        <v>2016</v>
      </c>
      <c r="R1" s="1">
        <v>1</v>
      </c>
    </row>
    <row r="2" spans="1:18" ht="31.5" customHeight="1" x14ac:dyDescent="0.25">
      <c r="A2" s="45" t="s">
        <v>24</v>
      </c>
      <c r="B2" s="46"/>
      <c r="C2" s="46"/>
      <c r="D2" s="46"/>
      <c r="E2" s="46"/>
      <c r="F2" s="46"/>
      <c r="G2" s="46"/>
      <c r="H2" s="46"/>
      <c r="N2" s="6"/>
      <c r="O2" s="6"/>
      <c r="P2" s="6"/>
      <c r="Q2" s="1"/>
      <c r="R2" s="1"/>
    </row>
    <row r="3" spans="1:18" ht="19.5" customHeight="1" x14ac:dyDescent="0.25">
      <c r="A3" s="48" t="str">
        <f>H5&amp;"/"&amp;E6&amp;"/"&amp;H7&amp;G7&amp;"/"&amp;H3&amp;G3&amp;F3&amp;J1</f>
        <v>///</v>
      </c>
      <c r="B3" s="49"/>
      <c r="C3" s="49"/>
      <c r="D3" s="50"/>
      <c r="F3" s="31"/>
      <c r="G3" s="31"/>
      <c r="H3" s="31"/>
      <c r="N3" s="6" t="s">
        <v>2</v>
      </c>
      <c r="O3" s="6" t="s">
        <v>2</v>
      </c>
      <c r="P3" s="6" t="s">
        <v>2</v>
      </c>
      <c r="Q3" s="1">
        <f>Q1+1</f>
        <v>2017</v>
      </c>
      <c r="R3" s="1">
        <v>2</v>
      </c>
    </row>
    <row r="4" spans="1:18" ht="23.25" customHeight="1" x14ac:dyDescent="0.25">
      <c r="A4" s="51" t="s">
        <v>33</v>
      </c>
      <c r="B4" s="44"/>
      <c r="C4" s="44"/>
      <c r="D4" s="52"/>
      <c r="E4" s="1"/>
      <c r="F4" s="44" t="s">
        <v>35</v>
      </c>
      <c r="G4" s="44"/>
      <c r="H4" s="44"/>
      <c r="N4" s="6" t="s">
        <v>3</v>
      </c>
      <c r="O4" s="6" t="s">
        <v>3</v>
      </c>
      <c r="P4" s="6" t="s">
        <v>3</v>
      </c>
      <c r="Q4" s="1">
        <f t="shared" ref="Q4:Q10" si="0">Q3+1</f>
        <v>2018</v>
      </c>
      <c r="R4" s="1">
        <v>3</v>
      </c>
    </row>
    <row r="5" spans="1:18" ht="32.25" customHeight="1" x14ac:dyDescent="0.25">
      <c r="A5" s="53" t="s">
        <v>20</v>
      </c>
      <c r="B5" s="53"/>
      <c r="C5" s="54" t="s">
        <v>29</v>
      </c>
      <c r="D5" s="54"/>
      <c r="E5" s="54"/>
      <c r="F5" s="54"/>
      <c r="G5" s="34" t="s">
        <v>21</v>
      </c>
      <c r="H5" s="25"/>
      <c r="N5" s="6" t="s">
        <v>13</v>
      </c>
      <c r="O5" s="6" t="s">
        <v>13</v>
      </c>
      <c r="P5" s="6" t="s">
        <v>13</v>
      </c>
      <c r="Q5" s="1" t="e">
        <f>#REF!+1</f>
        <v>#REF!</v>
      </c>
      <c r="R5" s="1">
        <v>5</v>
      </c>
    </row>
    <row r="6" spans="1:18" ht="18.75" customHeight="1" x14ac:dyDescent="0.25">
      <c r="A6" s="51" t="s">
        <v>16</v>
      </c>
      <c r="B6" s="44"/>
      <c r="C6" s="44"/>
      <c r="D6" s="52"/>
      <c r="E6" s="55"/>
      <c r="F6" s="56"/>
      <c r="G6" s="56"/>
      <c r="H6" s="57"/>
      <c r="N6" s="6"/>
      <c r="O6" s="6"/>
      <c r="P6" s="6"/>
      <c r="Q6" s="1"/>
      <c r="R6" s="1"/>
    </row>
    <row r="7" spans="1:18" ht="13.5" customHeight="1" x14ac:dyDescent="0.25">
      <c r="A7" s="59" t="s">
        <v>36</v>
      </c>
      <c r="B7" s="60"/>
      <c r="C7" s="60"/>
      <c r="D7" s="60"/>
      <c r="E7" s="60"/>
      <c r="F7" s="61"/>
      <c r="G7" s="66"/>
      <c r="H7" s="66"/>
      <c r="N7" s="6" t="s">
        <v>14</v>
      </c>
      <c r="O7" s="6" t="s">
        <v>14</v>
      </c>
      <c r="P7" s="6" t="s">
        <v>14</v>
      </c>
      <c r="Q7" s="1" t="e">
        <f>Q5+1</f>
        <v>#REF!</v>
      </c>
      <c r="R7" s="1">
        <v>6</v>
      </c>
    </row>
    <row r="8" spans="1:18" ht="13.5" customHeight="1" x14ac:dyDescent="0.25">
      <c r="A8" s="62"/>
      <c r="B8" s="63"/>
      <c r="C8" s="63"/>
      <c r="D8" s="63"/>
      <c r="E8" s="63"/>
      <c r="F8" s="64"/>
      <c r="G8" s="66"/>
      <c r="H8" s="66"/>
      <c r="N8" s="6" t="s">
        <v>15</v>
      </c>
      <c r="O8" s="6" t="s">
        <v>15</v>
      </c>
      <c r="P8" s="6" t="s">
        <v>15</v>
      </c>
      <c r="Q8" s="1" t="e">
        <f t="shared" si="0"/>
        <v>#REF!</v>
      </c>
      <c r="R8" s="1">
        <v>7</v>
      </c>
    </row>
    <row r="9" spans="1:18" ht="23.25" customHeight="1" x14ac:dyDescent="0.25">
      <c r="A9" s="51" t="s">
        <v>4</v>
      </c>
      <c r="B9" s="44"/>
      <c r="C9" s="44"/>
      <c r="D9" s="52"/>
      <c r="E9" s="47" t="s">
        <v>34</v>
      </c>
      <c r="F9" s="47"/>
      <c r="G9" s="47"/>
      <c r="H9" s="47"/>
      <c r="N9" s="6">
        <v>11</v>
      </c>
      <c r="O9" s="6">
        <v>11</v>
      </c>
      <c r="P9" s="6">
        <v>11</v>
      </c>
      <c r="Q9" s="1" t="e">
        <f>#REF!+1</f>
        <v>#REF!</v>
      </c>
      <c r="R9" s="1"/>
    </row>
    <row r="10" spans="1:18" ht="32.25" customHeight="1" x14ac:dyDescent="0.25">
      <c r="A10" s="77"/>
      <c r="B10" s="78"/>
      <c r="C10" s="78"/>
      <c r="D10" s="79"/>
      <c r="E10" s="65"/>
      <c r="F10" s="65"/>
      <c r="G10" s="65"/>
      <c r="H10" s="65"/>
      <c r="N10" s="6">
        <v>12</v>
      </c>
      <c r="O10" s="6">
        <v>12</v>
      </c>
      <c r="P10" s="6">
        <v>12</v>
      </c>
      <c r="Q10" s="1" t="e">
        <f t="shared" si="0"/>
        <v>#REF!</v>
      </c>
      <c r="R10" s="1"/>
    </row>
    <row r="11" spans="1:18" ht="32.25" customHeight="1" x14ac:dyDescent="0.25">
      <c r="A11" s="77"/>
      <c r="B11" s="78"/>
      <c r="C11" s="78"/>
      <c r="D11" s="79"/>
      <c r="E11" s="26"/>
      <c r="F11" s="27"/>
      <c r="G11" s="27"/>
      <c r="H11" s="28"/>
      <c r="N11" s="6"/>
      <c r="O11" s="6"/>
      <c r="P11" s="6"/>
      <c r="Q11" s="1"/>
      <c r="R11" s="1"/>
    </row>
    <row r="12" spans="1:18" s="3" customFormat="1" ht="17.25" customHeight="1" x14ac:dyDescent="0.25">
      <c r="E12" s="1"/>
      <c r="F12" s="19"/>
      <c r="G12" s="9"/>
      <c r="H12" s="20"/>
      <c r="N12" s="1"/>
      <c r="O12" s="6">
        <v>18</v>
      </c>
      <c r="P12" s="1"/>
      <c r="Q12" s="1" t="e">
        <f>#REF!+1</f>
        <v>#REF!</v>
      </c>
      <c r="R12" s="1"/>
    </row>
    <row r="13" spans="1:18" s="3" customFormat="1" ht="60.75" customHeight="1" x14ac:dyDescent="0.25">
      <c r="A13" s="35" t="s">
        <v>30</v>
      </c>
      <c r="B13" s="35" t="s">
        <v>22</v>
      </c>
      <c r="C13" s="35" t="s">
        <v>27</v>
      </c>
      <c r="D13" s="35" t="s">
        <v>19</v>
      </c>
      <c r="E13" s="35" t="s">
        <v>18</v>
      </c>
      <c r="F13" s="12"/>
      <c r="G13" s="7"/>
      <c r="M13" s="1"/>
      <c r="N13" s="6">
        <v>19</v>
      </c>
      <c r="O13" s="1"/>
      <c r="P13" s="1" t="e">
        <f>Q12+1</f>
        <v>#REF!</v>
      </c>
      <c r="Q13" s="1"/>
    </row>
    <row r="14" spans="1:18" s="3" customFormat="1" x14ac:dyDescent="0.25">
      <c r="A14" s="17"/>
      <c r="B14" s="37">
        <f>E48-D48*A14/1000</f>
        <v>0</v>
      </c>
      <c r="C14" s="17"/>
      <c r="D14" s="36">
        <f>IF((B14+C14)&gt;0,B14+C14,0)</f>
        <v>0</v>
      </c>
      <c r="E14" s="37">
        <f>IF(B14+C14&lt;0,B14+C14,0)</f>
        <v>0</v>
      </c>
      <c r="F14" s="10"/>
      <c r="G14" s="12"/>
      <c r="M14" s="1"/>
      <c r="N14" s="6">
        <v>23</v>
      </c>
      <c r="O14" s="1"/>
    </row>
    <row r="15" spans="1:18" s="3" customFormat="1" ht="7.5" customHeight="1" x14ac:dyDescent="0.25">
      <c r="A15" s="22"/>
      <c r="B15" s="21"/>
      <c r="C15" s="21"/>
      <c r="D15" s="21"/>
      <c r="E15" s="21"/>
      <c r="F15" s="10"/>
      <c r="G15" s="12"/>
      <c r="M15" s="1"/>
      <c r="N15" s="6"/>
      <c r="O15" s="1"/>
    </row>
    <row r="16" spans="1:18" s="3" customFormat="1" ht="51" customHeight="1" x14ac:dyDescent="0.25">
      <c r="A16" s="35" t="s">
        <v>17</v>
      </c>
      <c r="B16" s="35" t="s">
        <v>26</v>
      </c>
      <c r="C16" s="35" t="s">
        <v>23</v>
      </c>
      <c r="D16" s="35" t="s">
        <v>25</v>
      </c>
      <c r="E16" s="35" t="s">
        <v>9</v>
      </c>
      <c r="F16" s="7"/>
      <c r="G16" s="5"/>
      <c r="L16" s="1"/>
      <c r="M16" s="6">
        <v>25</v>
      </c>
      <c r="N16" s="1"/>
    </row>
    <row r="17" spans="1:16" x14ac:dyDescent="0.25">
      <c r="A17" s="42">
        <v>1</v>
      </c>
      <c r="B17" s="24"/>
      <c r="C17" s="17"/>
      <c r="D17" s="29"/>
      <c r="E17" s="36">
        <f>D17*C17/1000</f>
        <v>0</v>
      </c>
      <c r="F17" s="23"/>
      <c r="G17" s="4"/>
      <c r="L17" s="1"/>
      <c r="M17" s="6">
        <v>26</v>
      </c>
      <c r="N17" s="1"/>
    </row>
    <row r="18" spans="1:16" s="13" customFormat="1" x14ac:dyDescent="0.25">
      <c r="A18" s="42">
        <v>2</v>
      </c>
      <c r="B18" s="24"/>
      <c r="C18" s="17"/>
      <c r="D18" s="29"/>
      <c r="E18" s="36">
        <f t="shared" ref="E18:E47" si="1">D18*C18/1000</f>
        <v>0</v>
      </c>
      <c r="F18" s="11"/>
      <c r="G18" s="11"/>
      <c r="H18" s="11"/>
      <c r="N18" s="1"/>
      <c r="O18" s="6">
        <v>31</v>
      </c>
      <c r="P18" s="1"/>
    </row>
    <row r="19" spans="1:16" x14ac:dyDescent="0.25">
      <c r="A19" s="42">
        <v>3</v>
      </c>
      <c r="B19" s="24"/>
      <c r="C19" s="17"/>
      <c r="D19" s="29"/>
      <c r="E19" s="36">
        <f t="shared" si="1"/>
        <v>0</v>
      </c>
    </row>
    <row r="20" spans="1:16" x14ac:dyDescent="0.25">
      <c r="A20" s="42">
        <v>4</v>
      </c>
      <c r="B20" s="24"/>
      <c r="C20" s="17"/>
      <c r="D20" s="30"/>
      <c r="E20" s="36">
        <f t="shared" si="1"/>
        <v>0</v>
      </c>
    </row>
    <row r="21" spans="1:16" x14ac:dyDescent="0.25">
      <c r="A21" s="42">
        <v>5</v>
      </c>
      <c r="B21" s="24"/>
      <c r="C21" s="17"/>
      <c r="D21" s="30"/>
      <c r="E21" s="36">
        <f t="shared" si="1"/>
        <v>0</v>
      </c>
    </row>
    <row r="22" spans="1:16" x14ac:dyDescent="0.25">
      <c r="A22" s="42">
        <v>6</v>
      </c>
      <c r="B22" s="24"/>
      <c r="C22" s="17"/>
      <c r="D22" s="30"/>
      <c r="E22" s="36">
        <f t="shared" si="1"/>
        <v>0</v>
      </c>
    </row>
    <row r="23" spans="1:16" x14ac:dyDescent="0.25">
      <c r="A23" s="42">
        <v>7</v>
      </c>
      <c r="B23" s="24"/>
      <c r="C23" s="17"/>
      <c r="D23" s="30"/>
      <c r="E23" s="36">
        <f t="shared" si="1"/>
        <v>0</v>
      </c>
      <c r="F23" s="15"/>
      <c r="G23" s="58"/>
      <c r="H23" s="58"/>
    </row>
    <row r="24" spans="1:16" x14ac:dyDescent="0.25">
      <c r="A24" s="42">
        <v>8</v>
      </c>
      <c r="B24" s="24"/>
      <c r="C24" s="17"/>
      <c r="D24" s="30"/>
      <c r="E24" s="36">
        <f t="shared" si="1"/>
        <v>0</v>
      </c>
      <c r="F24" s="16"/>
      <c r="G24" s="72"/>
      <c r="H24" s="72"/>
    </row>
    <row r="25" spans="1:16" x14ac:dyDescent="0.25">
      <c r="A25" s="42">
        <v>9</v>
      </c>
      <c r="B25" s="24"/>
      <c r="C25" s="17"/>
      <c r="D25" s="30"/>
      <c r="E25" s="36">
        <f t="shared" si="1"/>
        <v>0</v>
      </c>
      <c r="F25" s="16"/>
      <c r="G25" s="72"/>
      <c r="H25" s="72"/>
    </row>
    <row r="26" spans="1:16" x14ac:dyDescent="0.25">
      <c r="A26" s="42">
        <v>10</v>
      </c>
      <c r="B26" s="24"/>
      <c r="C26" s="17"/>
      <c r="D26" s="30"/>
      <c r="E26" s="36">
        <f t="shared" si="1"/>
        <v>0</v>
      </c>
      <c r="F26" s="4"/>
      <c r="G26" s="4"/>
      <c r="H26" s="4"/>
    </row>
    <row r="27" spans="1:16" x14ac:dyDescent="0.25">
      <c r="A27" s="42">
        <v>11</v>
      </c>
      <c r="B27" s="24"/>
      <c r="C27" s="17"/>
      <c r="D27" s="30"/>
      <c r="E27" s="36">
        <f t="shared" si="1"/>
        <v>0</v>
      </c>
    </row>
    <row r="28" spans="1:16" x14ac:dyDescent="0.25">
      <c r="A28" s="42">
        <v>12</v>
      </c>
      <c r="B28" s="24"/>
      <c r="C28" s="17"/>
      <c r="D28" s="30"/>
      <c r="E28" s="36">
        <f t="shared" si="1"/>
        <v>0</v>
      </c>
    </row>
    <row r="29" spans="1:16" x14ac:dyDescent="0.25">
      <c r="A29" s="42">
        <v>13</v>
      </c>
      <c r="B29" s="24"/>
      <c r="C29" s="17"/>
      <c r="D29" s="30"/>
      <c r="E29" s="36">
        <f t="shared" si="1"/>
        <v>0</v>
      </c>
    </row>
    <row r="30" spans="1:16" x14ac:dyDescent="0.25">
      <c r="A30" s="42">
        <v>14</v>
      </c>
      <c r="B30" s="24"/>
      <c r="C30" s="17"/>
      <c r="D30" s="30"/>
      <c r="E30" s="36">
        <f t="shared" si="1"/>
        <v>0</v>
      </c>
    </row>
    <row r="31" spans="1:16" x14ac:dyDescent="0.25">
      <c r="A31" s="42">
        <v>15</v>
      </c>
      <c r="B31" s="24"/>
      <c r="C31" s="17"/>
      <c r="D31" s="30"/>
      <c r="E31" s="36">
        <f t="shared" si="1"/>
        <v>0</v>
      </c>
    </row>
    <row r="32" spans="1:16" x14ac:dyDescent="0.25">
      <c r="A32" s="42">
        <v>16</v>
      </c>
      <c r="B32" s="24"/>
      <c r="C32" s="17"/>
      <c r="D32" s="30"/>
      <c r="E32" s="36">
        <f t="shared" si="1"/>
        <v>0</v>
      </c>
    </row>
    <row r="33" spans="1:5" x14ac:dyDescent="0.25">
      <c r="A33" s="42">
        <v>17</v>
      </c>
      <c r="B33" s="24"/>
      <c r="C33" s="17"/>
      <c r="D33" s="30"/>
      <c r="E33" s="36">
        <f t="shared" si="1"/>
        <v>0</v>
      </c>
    </row>
    <row r="34" spans="1:5" x14ac:dyDescent="0.25">
      <c r="A34" s="42">
        <v>18</v>
      </c>
      <c r="B34" s="24"/>
      <c r="C34" s="17"/>
      <c r="D34" s="30"/>
      <c r="E34" s="36">
        <f t="shared" si="1"/>
        <v>0</v>
      </c>
    </row>
    <row r="35" spans="1:5" x14ac:dyDescent="0.25">
      <c r="A35" s="42">
        <v>19</v>
      </c>
      <c r="B35" s="24"/>
      <c r="C35" s="17"/>
      <c r="D35" s="30"/>
      <c r="E35" s="36">
        <f t="shared" si="1"/>
        <v>0</v>
      </c>
    </row>
    <row r="36" spans="1:5" x14ac:dyDescent="0.25">
      <c r="A36" s="42">
        <v>20</v>
      </c>
      <c r="B36" s="24"/>
      <c r="C36" s="17"/>
      <c r="D36" s="30"/>
      <c r="E36" s="36">
        <f t="shared" si="1"/>
        <v>0</v>
      </c>
    </row>
    <row r="37" spans="1:5" x14ac:dyDescent="0.25">
      <c r="A37" s="42">
        <v>21</v>
      </c>
      <c r="B37" s="24"/>
      <c r="C37" s="17"/>
      <c r="D37" s="30"/>
      <c r="E37" s="36">
        <f t="shared" si="1"/>
        <v>0</v>
      </c>
    </row>
    <row r="38" spans="1:5" x14ac:dyDescent="0.25">
      <c r="A38" s="42">
        <v>22</v>
      </c>
      <c r="B38" s="24"/>
      <c r="C38" s="17"/>
      <c r="D38" s="30"/>
      <c r="E38" s="36">
        <f t="shared" si="1"/>
        <v>0</v>
      </c>
    </row>
    <row r="39" spans="1:5" x14ac:dyDescent="0.25">
      <c r="A39" s="42">
        <v>23</v>
      </c>
      <c r="B39" s="24"/>
      <c r="C39" s="17"/>
      <c r="D39" s="30"/>
      <c r="E39" s="36">
        <f t="shared" si="1"/>
        <v>0</v>
      </c>
    </row>
    <row r="40" spans="1:5" x14ac:dyDescent="0.25">
      <c r="A40" s="42">
        <v>24</v>
      </c>
      <c r="B40" s="24"/>
      <c r="C40" s="17"/>
      <c r="D40" s="30"/>
      <c r="E40" s="36">
        <f t="shared" si="1"/>
        <v>0</v>
      </c>
    </row>
    <row r="41" spans="1:5" x14ac:dyDescent="0.25">
      <c r="A41" s="42">
        <v>25</v>
      </c>
      <c r="B41" s="24"/>
      <c r="C41" s="17"/>
      <c r="D41" s="30"/>
      <c r="E41" s="36">
        <f t="shared" si="1"/>
        <v>0</v>
      </c>
    </row>
    <row r="42" spans="1:5" x14ac:dyDescent="0.25">
      <c r="A42" s="42">
        <v>26</v>
      </c>
      <c r="B42" s="24"/>
      <c r="C42" s="17"/>
      <c r="D42" s="30"/>
      <c r="E42" s="36">
        <f t="shared" si="1"/>
        <v>0</v>
      </c>
    </row>
    <row r="43" spans="1:5" x14ac:dyDescent="0.25">
      <c r="A43" s="42">
        <v>27</v>
      </c>
      <c r="B43" s="24"/>
      <c r="C43" s="17"/>
      <c r="D43" s="30"/>
      <c r="E43" s="36">
        <f t="shared" si="1"/>
        <v>0</v>
      </c>
    </row>
    <row r="44" spans="1:5" x14ac:dyDescent="0.25">
      <c r="A44" s="42">
        <v>28</v>
      </c>
      <c r="B44" s="24"/>
      <c r="C44" s="17"/>
      <c r="D44" s="30"/>
      <c r="E44" s="36">
        <f t="shared" si="1"/>
        <v>0</v>
      </c>
    </row>
    <row r="45" spans="1:5" x14ac:dyDescent="0.25">
      <c r="A45" s="42">
        <v>29</v>
      </c>
      <c r="B45" s="24"/>
      <c r="C45" s="17"/>
      <c r="D45" s="30"/>
      <c r="E45" s="36">
        <f t="shared" si="1"/>
        <v>0</v>
      </c>
    </row>
    <row r="46" spans="1:5" x14ac:dyDescent="0.25">
      <c r="A46" s="42">
        <v>30</v>
      </c>
      <c r="B46" s="24"/>
      <c r="C46" s="17"/>
      <c r="D46" s="30"/>
      <c r="E46" s="36">
        <f t="shared" si="1"/>
        <v>0</v>
      </c>
    </row>
    <row r="47" spans="1:5" ht="15.75" thickBot="1" x14ac:dyDescent="0.3">
      <c r="A47" s="42">
        <v>31</v>
      </c>
      <c r="B47" s="24"/>
      <c r="C47" s="17"/>
      <c r="D47" s="30"/>
      <c r="E47" s="38">
        <f t="shared" si="1"/>
        <v>0</v>
      </c>
    </row>
    <row r="48" spans="1:5" ht="13.5" customHeight="1" thickBot="1" x14ac:dyDescent="0.3">
      <c r="A48" s="68" t="s">
        <v>31</v>
      </c>
      <c r="B48" s="69"/>
      <c r="C48" s="70"/>
      <c r="D48" s="40">
        <f>SUM(D17:D47)</f>
        <v>0</v>
      </c>
      <c r="E48" s="39">
        <f>SUM(E17:E47)</f>
        <v>0</v>
      </c>
    </row>
    <row r="49" spans="1:8" ht="21.75" customHeight="1" x14ac:dyDescent="0.25">
      <c r="A49" s="74" t="s">
        <v>5</v>
      </c>
      <c r="B49" s="74"/>
      <c r="C49" s="74"/>
      <c r="D49" s="74"/>
      <c r="E49" s="74"/>
      <c r="F49" s="74"/>
      <c r="G49" s="14"/>
      <c r="H49" s="2"/>
    </row>
    <row r="50" spans="1:8" ht="18.75" customHeight="1" x14ac:dyDescent="0.25">
      <c r="A50" s="74"/>
      <c r="B50" s="74"/>
      <c r="C50" s="74"/>
      <c r="D50" s="74"/>
      <c r="E50" s="74"/>
      <c r="F50" s="74"/>
      <c r="G50" s="14"/>
      <c r="H50" s="2"/>
    </row>
    <row r="51" spans="1:8" ht="15" customHeight="1" x14ac:dyDescent="0.25">
      <c r="A51" s="76" t="s">
        <v>32</v>
      </c>
      <c r="B51" s="76"/>
      <c r="C51" s="76"/>
      <c r="D51" s="76"/>
      <c r="E51" s="76"/>
      <c r="F51" s="76"/>
      <c r="G51" s="76"/>
      <c r="H51" s="76"/>
    </row>
    <row r="52" spans="1:8" x14ac:dyDescent="0.25">
      <c r="A52" s="73" t="s">
        <v>10</v>
      </c>
      <c r="B52" s="73" t="s">
        <v>0</v>
      </c>
      <c r="C52" s="75" t="s">
        <v>28</v>
      </c>
      <c r="D52" s="75"/>
      <c r="E52" s="75" t="s">
        <v>6</v>
      </c>
      <c r="F52" s="75"/>
      <c r="G52" s="73" t="s">
        <v>11</v>
      </c>
      <c r="H52" s="73"/>
    </row>
    <row r="53" spans="1:8" x14ac:dyDescent="0.25">
      <c r="A53" s="73"/>
      <c r="B53" s="73"/>
      <c r="C53" s="75"/>
      <c r="D53" s="75"/>
      <c r="E53" s="41" t="s">
        <v>7</v>
      </c>
      <c r="F53" s="41" t="s">
        <v>8</v>
      </c>
      <c r="G53" s="73"/>
      <c r="H53" s="73"/>
    </row>
    <row r="54" spans="1:8" x14ac:dyDescent="0.25">
      <c r="A54" s="8">
        <v>1</v>
      </c>
      <c r="B54" s="8"/>
      <c r="C54" s="71"/>
      <c r="D54" s="71"/>
      <c r="E54" s="8"/>
      <c r="F54" s="18"/>
      <c r="G54" s="67"/>
      <c r="H54" s="67"/>
    </row>
    <row r="55" spans="1:8" x14ac:dyDescent="0.25">
      <c r="A55" s="8">
        <v>2</v>
      </c>
      <c r="B55" s="8"/>
      <c r="C55" s="71"/>
      <c r="D55" s="71"/>
      <c r="E55" s="8"/>
      <c r="F55" s="18"/>
      <c r="G55" s="67"/>
      <c r="H55" s="67"/>
    </row>
  </sheetData>
  <mergeCells count="33">
    <mergeCell ref="G25:H25"/>
    <mergeCell ref="G52:H53"/>
    <mergeCell ref="G24:H24"/>
    <mergeCell ref="A49:F50"/>
    <mergeCell ref="A51:H51"/>
    <mergeCell ref="A52:A53"/>
    <mergeCell ref="B52:B53"/>
    <mergeCell ref="C52:D53"/>
    <mergeCell ref="E52:F52"/>
    <mergeCell ref="A48:C48"/>
    <mergeCell ref="G55:H55"/>
    <mergeCell ref="G54:H54"/>
    <mergeCell ref="C54:D54"/>
    <mergeCell ref="C55:D55"/>
    <mergeCell ref="A11:D11"/>
    <mergeCell ref="A6:D6"/>
    <mergeCell ref="E6:H6"/>
    <mergeCell ref="G23:H23"/>
    <mergeCell ref="A7:F8"/>
    <mergeCell ref="E10:H10"/>
    <mergeCell ref="G7:G8"/>
    <mergeCell ref="H7:H8"/>
    <mergeCell ref="A9:D9"/>
    <mergeCell ref="A10:D10"/>
    <mergeCell ref="C1:E1"/>
    <mergeCell ref="A1:B1"/>
    <mergeCell ref="F4:H4"/>
    <mergeCell ref="A2:H2"/>
    <mergeCell ref="E9:H9"/>
    <mergeCell ref="A3:D3"/>
    <mergeCell ref="A4:D4"/>
    <mergeCell ref="A5:B5"/>
    <mergeCell ref="C5:F5"/>
  </mergeCells>
  <conditionalFormatting sqref="C14:C15">
    <cfRule type="cellIs" dxfId="9" priority="6" operator="greaterThan">
      <formula>0</formula>
    </cfRule>
    <cfRule type="cellIs" dxfId="8" priority="7" operator="greaterThan">
      <formula>0</formula>
    </cfRule>
    <cfRule type="cellIs" dxfId="7" priority="8" operator="greaterThan">
      <formula>0</formula>
    </cfRule>
    <cfRule type="cellIs" dxfId="6" priority="9" operator="lessThan">
      <formula>0</formula>
    </cfRule>
    <cfRule type="cellIs" dxfId="5" priority="10" operator="greaterThan">
      <formula>0</formula>
    </cfRule>
  </conditionalFormatting>
  <conditionalFormatting sqref="A14">
    <cfRule type="cellIs" dxfId="4" priority="1" operator="greaterThan">
      <formula>0</formula>
    </cfRule>
    <cfRule type="cellIs" dxfId="3" priority="2" operator="greaterThan">
      <formula>0</formula>
    </cfRule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104775</xdr:colOff>
                    <xdr:row>48</xdr:row>
                    <xdr:rowOff>9525</xdr:rowOff>
                  </from>
                  <to>
                    <xdr:col>8</xdr:col>
                    <xdr:colOff>476250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49</xdr:row>
                    <xdr:rowOff>9525</xdr:rowOff>
                  </from>
                  <to>
                    <xdr:col>8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</vt:lpstr>
      <vt:lpstr>Sprawozdanie!Obszar_wydruku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Chrost Maciej</dc:creator>
  <cp:lastModifiedBy>Chrost Maciej (ZR)</cp:lastModifiedBy>
  <cp:lastPrinted>2016-10-07T10:34:39Z</cp:lastPrinted>
  <dcterms:created xsi:type="dcterms:W3CDTF">2016-03-23T10:18:38Z</dcterms:created>
  <dcterms:modified xsi:type="dcterms:W3CDTF">2016-10-11T12:47:26Z</dcterms:modified>
</cp:coreProperties>
</file>